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Medeiros\Desktop\PDA 2025-2026\PROPESP\"/>
    </mc:Choice>
  </mc:AlternateContent>
  <xr:revisionPtr revIDLastSave="0" documentId="13_ncr:1_{22473E1E-E63E-43F4-B443-D4916D7931ED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Dados PIBIC (2)" sheetId="3" r:id="rId1"/>
    <sheet name="Dados PIBI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0" i="3"/>
  <c r="D25" i="3"/>
  <c r="C25" i="3"/>
  <c r="B25" i="3"/>
  <c r="D24" i="3"/>
  <c r="D23" i="3"/>
  <c r="D22" i="3"/>
  <c r="D21" i="3"/>
  <c r="D20" i="3"/>
  <c r="D19" i="3"/>
  <c r="D18" i="3"/>
  <c r="D17" i="3"/>
  <c r="D16" i="3"/>
</calcChain>
</file>

<file path=xl/sharedStrings.xml><?xml version="1.0" encoding="utf-8"?>
<sst xmlns="http://schemas.openxmlformats.org/spreadsheetml/2006/main" count="40" uniqueCount="30">
  <si>
    <t>Evolução dos Projetos de Iniciação Científica por Localidade</t>
  </si>
  <si>
    <t>CIDADE</t>
  </si>
  <si>
    <t>Manaus</t>
  </si>
  <si>
    <t>Benjamin Constant</t>
  </si>
  <si>
    <t>Coari</t>
  </si>
  <si>
    <t>Humaitá</t>
  </si>
  <si>
    <t>Itacoatiara</t>
  </si>
  <si>
    <t>Parintins</t>
  </si>
  <si>
    <t>TOTAL</t>
  </si>
  <si>
    <t>Projetos de Inciação Científica (2024)</t>
  </si>
  <si>
    <t>Projetos de IC por Área do Conhecimento</t>
  </si>
  <si>
    <t>Edital n.º 044/2024</t>
  </si>
  <si>
    <t>Edital 012/2024</t>
  </si>
  <si>
    <t>ÁREA</t>
  </si>
  <si>
    <t>AGRÁRIAS</t>
  </si>
  <si>
    <t>BIOLÓGICAS</t>
  </si>
  <si>
    <t>DA SAÚDE</t>
  </si>
  <si>
    <t>EXATAS E DA TERRA</t>
  </si>
  <si>
    <t>HUMANAS</t>
  </si>
  <si>
    <t>SOCIAIS APLICADAS</t>
  </si>
  <si>
    <t>ENGENHARIAS</t>
  </si>
  <si>
    <t>MULTIDISCIPLINAR</t>
  </si>
  <si>
    <t>LINGUISTICA, LETRAS E ARTES</t>
  </si>
  <si>
    <t>ANO 2024</t>
  </si>
  <si>
    <t>ANO</t>
  </si>
  <si>
    <t>CNPQ</t>
  </si>
  <si>
    <t>FAPEAM</t>
  </si>
  <si>
    <t>UFAM</t>
  </si>
  <si>
    <t>EMPRESAS</t>
  </si>
  <si>
    <t>BOLSAS DE IC POR AGÊNCIA DE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</si>
</sst>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Verdana"/>
      <family val="2"/>
    </font>
    <font>
      <sz val="11"/>
      <name val="Calibri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0" fillId="3" borderId="3" xfId="0" applyFill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10" xfId="0" applyFont="1" applyBorder="1"/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5" borderId="0" xfId="0" applyFont="1" applyFill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2" fillId="7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E65A-8F1F-4F12-82E7-F20D4C31F506}">
  <dimension ref="A1:G30"/>
  <sheetViews>
    <sheetView workbookViewId="0">
      <selection activeCell="E2" sqref="E2"/>
    </sheetView>
  </sheetViews>
  <sheetFormatPr defaultRowHeight="14.5" x14ac:dyDescent="0.35"/>
  <cols>
    <col min="1" max="1" width="21.26953125" customWidth="1"/>
    <col min="3" max="3" width="10.7265625" customWidth="1"/>
    <col min="5" max="5" width="11.81640625" customWidth="1"/>
  </cols>
  <sheetData>
    <row r="1" spans="1:4" ht="15" thickBot="1" x14ac:dyDescent="0.4"/>
    <row r="2" spans="1:4" ht="15" thickBot="1" x14ac:dyDescent="0.4">
      <c r="A2" s="1" t="s">
        <v>9</v>
      </c>
      <c r="B2" s="2"/>
      <c r="C2" s="2"/>
    </row>
    <row r="3" spans="1:4" ht="15" thickBot="1" x14ac:dyDescent="0.4">
      <c r="A3" s="3"/>
      <c r="B3" s="3"/>
      <c r="C3" s="3"/>
    </row>
    <row r="4" spans="1:4" ht="15" thickBot="1" x14ac:dyDescent="0.4">
      <c r="A4" s="24" t="s">
        <v>0</v>
      </c>
      <c r="B4" s="25"/>
      <c r="C4" s="26"/>
    </row>
    <row r="5" spans="1:4" ht="29.5" thickBot="1" x14ac:dyDescent="0.4">
      <c r="A5" s="4" t="s">
        <v>1</v>
      </c>
      <c r="B5" s="6" t="s">
        <v>23</v>
      </c>
      <c r="C5" s="6"/>
    </row>
    <row r="6" spans="1:4" ht="15" thickBot="1" x14ac:dyDescent="0.4">
      <c r="A6" s="16" t="s">
        <v>2</v>
      </c>
      <c r="B6" s="5">
        <v>1144</v>
      </c>
      <c r="C6" s="7"/>
    </row>
    <row r="7" spans="1:4" ht="15" thickBot="1" x14ac:dyDescent="0.4">
      <c r="A7" s="16" t="s">
        <v>3</v>
      </c>
      <c r="B7" s="5">
        <v>49</v>
      </c>
      <c r="C7" s="7"/>
    </row>
    <row r="8" spans="1:4" ht="15" thickBot="1" x14ac:dyDescent="0.4">
      <c r="A8" s="16" t="s">
        <v>4</v>
      </c>
      <c r="B8" s="5">
        <v>77</v>
      </c>
      <c r="C8" s="7"/>
    </row>
    <row r="9" spans="1:4" ht="15" thickBot="1" x14ac:dyDescent="0.4">
      <c r="A9" s="16" t="s">
        <v>5</v>
      </c>
      <c r="B9" s="5">
        <v>105</v>
      </c>
      <c r="C9" s="7"/>
    </row>
    <row r="10" spans="1:4" ht="15" thickBot="1" x14ac:dyDescent="0.4">
      <c r="A10" s="16" t="s">
        <v>6</v>
      </c>
      <c r="B10" s="5">
        <v>127</v>
      </c>
      <c r="C10" s="7"/>
    </row>
    <row r="11" spans="1:4" ht="15" thickBot="1" x14ac:dyDescent="0.4">
      <c r="A11" s="16" t="s">
        <v>7</v>
      </c>
      <c r="B11" s="5">
        <v>81</v>
      </c>
      <c r="C11" s="7"/>
    </row>
    <row r="12" spans="1:4" ht="15" thickBot="1" x14ac:dyDescent="0.4">
      <c r="A12" s="8" t="s">
        <v>8</v>
      </c>
      <c r="B12" s="9">
        <v>1583</v>
      </c>
      <c r="C12" s="10"/>
    </row>
    <row r="14" spans="1:4" ht="29" customHeight="1" x14ac:dyDescent="0.35">
      <c r="A14" s="27" t="s">
        <v>10</v>
      </c>
      <c r="B14" s="28"/>
      <c r="C14" s="28"/>
      <c r="D14" s="29"/>
    </row>
    <row r="15" spans="1:4" ht="29" x14ac:dyDescent="0.35">
      <c r="A15" s="11" t="s">
        <v>13</v>
      </c>
      <c r="B15" s="13" t="s">
        <v>12</v>
      </c>
      <c r="C15" s="13" t="s">
        <v>11</v>
      </c>
      <c r="D15" s="14" t="s">
        <v>8</v>
      </c>
    </row>
    <row r="16" spans="1:4" x14ac:dyDescent="0.35">
      <c r="A16" s="12" t="s">
        <v>14</v>
      </c>
      <c r="B16" s="11">
        <v>183</v>
      </c>
      <c r="C16" s="11">
        <v>17</v>
      </c>
      <c r="D16" s="15">
        <f t="shared" ref="D16:D22" si="0">SUM(B16:C16)</f>
        <v>200</v>
      </c>
    </row>
    <row r="17" spans="1:7" x14ac:dyDescent="0.35">
      <c r="A17" s="12" t="s">
        <v>15</v>
      </c>
      <c r="B17" s="11">
        <v>86</v>
      </c>
      <c r="C17" s="11">
        <v>14</v>
      </c>
      <c r="D17" s="15">
        <f t="shared" si="0"/>
        <v>100</v>
      </c>
    </row>
    <row r="18" spans="1:7" x14ac:dyDescent="0.35">
      <c r="A18" s="12" t="s">
        <v>20</v>
      </c>
      <c r="B18" s="11">
        <v>87</v>
      </c>
      <c r="C18" s="11">
        <v>7</v>
      </c>
      <c r="D18" s="15">
        <f t="shared" si="0"/>
        <v>94</v>
      </c>
    </row>
    <row r="19" spans="1:7" x14ac:dyDescent="0.35">
      <c r="A19" s="12" t="s">
        <v>17</v>
      </c>
      <c r="B19" s="11">
        <v>186</v>
      </c>
      <c r="C19" s="11">
        <v>31</v>
      </c>
      <c r="D19" s="15">
        <f t="shared" si="0"/>
        <v>217</v>
      </c>
    </row>
    <row r="20" spans="1:7" x14ac:dyDescent="0.35">
      <c r="A20" s="12" t="s">
        <v>18</v>
      </c>
      <c r="B20" s="11">
        <v>274</v>
      </c>
      <c r="C20" s="11">
        <v>57</v>
      </c>
      <c r="D20" s="15">
        <f t="shared" si="0"/>
        <v>331</v>
      </c>
    </row>
    <row r="21" spans="1:7" ht="29" x14ac:dyDescent="0.35">
      <c r="A21" s="12" t="s">
        <v>22</v>
      </c>
      <c r="B21" s="11">
        <v>93</v>
      </c>
      <c r="C21" s="11">
        <v>16</v>
      </c>
      <c r="D21" s="15">
        <f t="shared" si="0"/>
        <v>109</v>
      </c>
    </row>
    <row r="22" spans="1:7" x14ac:dyDescent="0.35">
      <c r="A22" s="12" t="s">
        <v>21</v>
      </c>
      <c r="B22" s="11">
        <v>76</v>
      </c>
      <c r="C22" s="11">
        <v>5</v>
      </c>
      <c r="D22" s="15">
        <f t="shared" si="0"/>
        <v>81</v>
      </c>
    </row>
    <row r="23" spans="1:7" x14ac:dyDescent="0.35">
      <c r="A23" s="12" t="s">
        <v>16</v>
      </c>
      <c r="B23" s="11">
        <v>364</v>
      </c>
      <c r="C23" s="11">
        <v>45</v>
      </c>
      <c r="D23" s="15">
        <f>SUM(B23:C23)</f>
        <v>409</v>
      </c>
    </row>
    <row r="24" spans="1:7" x14ac:dyDescent="0.35">
      <c r="A24" s="12" t="s">
        <v>19</v>
      </c>
      <c r="B24" s="11">
        <v>150</v>
      </c>
      <c r="C24" s="11">
        <v>12</v>
      </c>
      <c r="D24" s="15">
        <f t="shared" ref="D24:D25" si="1">SUM(B24:C24)</f>
        <v>162</v>
      </c>
    </row>
    <row r="25" spans="1:7" x14ac:dyDescent="0.35">
      <c r="A25" s="17" t="s">
        <v>8</v>
      </c>
      <c r="B25" s="18">
        <f>SUM(B16:B24)</f>
        <v>1499</v>
      </c>
      <c r="C25" s="18">
        <f>SUM(C16:C24)</f>
        <v>204</v>
      </c>
      <c r="D25" s="15">
        <f t="shared" si="1"/>
        <v>1703</v>
      </c>
    </row>
    <row r="28" spans="1:7" x14ac:dyDescent="0.35">
      <c r="A28" s="30" t="s">
        <v>29</v>
      </c>
      <c r="B28" s="30"/>
      <c r="C28" s="30"/>
      <c r="D28" s="30"/>
      <c r="E28" s="30"/>
      <c r="F28" s="30"/>
      <c r="G28" s="23"/>
    </row>
    <row r="29" spans="1:7" x14ac:dyDescent="0.35">
      <c r="A29" s="19" t="s">
        <v>24</v>
      </c>
      <c r="B29" s="20" t="s">
        <v>25</v>
      </c>
      <c r="C29" s="20" t="s">
        <v>26</v>
      </c>
      <c r="D29" s="20" t="s">
        <v>27</v>
      </c>
      <c r="E29" s="20" t="s">
        <v>28</v>
      </c>
      <c r="F29" s="20" t="s">
        <v>8</v>
      </c>
    </row>
    <row r="30" spans="1:7" x14ac:dyDescent="0.35">
      <c r="A30" s="21">
        <v>2024</v>
      </c>
      <c r="B30" s="22">
        <v>285</v>
      </c>
      <c r="C30" s="22">
        <v>440</v>
      </c>
      <c r="D30" s="22">
        <v>560</v>
      </c>
      <c r="E30" s="22">
        <v>455</v>
      </c>
      <c r="F30" s="21">
        <f>SUM(B30:E30)</f>
        <v>1740</v>
      </c>
    </row>
  </sheetData>
  <mergeCells count="3">
    <mergeCell ref="A4:C4"/>
    <mergeCell ref="A14:D14"/>
    <mergeCell ref="A28:F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"/>
  <sheetViews>
    <sheetView tabSelected="1" workbookViewId="0">
      <selection activeCell="B6" sqref="B6"/>
    </sheetView>
  </sheetViews>
  <sheetFormatPr defaultRowHeight="14.5" x14ac:dyDescent="0.35"/>
  <cols>
    <col min="1" max="1" width="21.26953125" customWidth="1"/>
    <col min="3" max="3" width="10.7265625" customWidth="1"/>
    <col min="5" max="5" width="11.81640625" customWidth="1"/>
    <col min="6" max="6" width="8.26953125" bestFit="1" customWidth="1"/>
  </cols>
  <sheetData>
    <row r="2" spans="1:7" x14ac:dyDescent="0.35">
      <c r="A2" s="31" t="s">
        <v>29</v>
      </c>
      <c r="B2" s="31"/>
      <c r="C2" s="31"/>
      <c r="D2" s="31"/>
      <c r="E2" s="31"/>
      <c r="F2" s="31"/>
      <c r="G2" s="23"/>
    </row>
    <row r="3" spans="1:7" x14ac:dyDescent="0.35">
      <c r="A3" s="19" t="s">
        <v>24</v>
      </c>
      <c r="B3" s="20" t="s">
        <v>25</v>
      </c>
      <c r="C3" s="20" t="s">
        <v>26</v>
      </c>
      <c r="D3" s="20" t="s">
        <v>27</v>
      </c>
      <c r="E3" s="20" t="s">
        <v>28</v>
      </c>
      <c r="F3" s="20" t="s">
        <v>8</v>
      </c>
    </row>
    <row r="4" spans="1:7" x14ac:dyDescent="0.35">
      <c r="A4" s="21">
        <v>2024</v>
      </c>
      <c r="B4" s="22">
        <v>285</v>
      </c>
      <c r="C4" s="22">
        <v>440</v>
      </c>
      <c r="D4" s="22">
        <v>560</v>
      </c>
      <c r="E4" s="22">
        <v>455</v>
      </c>
      <c r="F4" s="32">
        <f>SUM(B4:E4)</f>
        <v>1740</v>
      </c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PIBIC (2)</vt:lpstr>
      <vt:lpstr>Dados PIBIC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RAFAEL LIMA MEDEIROS FERREIRA</cp:lastModifiedBy>
  <dcterms:created xsi:type="dcterms:W3CDTF">2025-01-20T13:56:14Z</dcterms:created>
  <dcterms:modified xsi:type="dcterms:W3CDTF">2025-02-10T15:35:25Z</dcterms:modified>
</cp:coreProperties>
</file>